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536" documentId="6_{E57A618B-A30D-42BF-B248-128DF7BCFCF5}" xr6:coauthVersionLast="47" xr6:coauthVersionMax="47" xr10:uidLastSave="{BD4F3C31-00D4-45DA-A12E-7B78BAB42F93}"/>
  <bookViews>
    <workbookView xWindow="-108" yWindow="-108" windowWidth="23256" windowHeight="12576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1" i="3" l="1"/>
  <c r="C141" i="3"/>
  <c r="H141" i="2"/>
  <c r="C141" i="2"/>
  <c r="H141" i="4"/>
  <c r="C141" i="4"/>
  <c r="H140" i="3"/>
  <c r="C140" i="3"/>
  <c r="H140" i="2"/>
  <c r="C140" i="2"/>
  <c r="H140" i="4"/>
  <c r="C140" i="4"/>
  <c r="C139" i="3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<sst xmlns="http://schemas.openxmlformats.org/spreadsheetml/2006/main" count="27" uniqueCount="16">
  <si>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</si>
  <si>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</si>
  <si>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</si>
  <si>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</si>
  <si>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</si>
  <si>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</si>
  <si>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</si>
  <si>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</si>
  <si>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</si>
  <si>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</si>
  <si>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</si>
  <si>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</si>
  <si>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</si>
  <si>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</si>
  <si>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</si>
  <si>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>Índice de Poder de Compra elaborado en base a valores en pesos y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</si>
</sst>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632459</xdr:colOff>
      <xdr:row>7</xdr:row>
      <xdr:rowOff>379712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670559</xdr:colOff>
      <xdr:row>8</xdr:row>
      <xdr:rowOff>133967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594359</xdr:colOff>
      <xdr:row>8</xdr:row>
      <xdr:rowOff>132062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28" activePane="bottomLeft" state="frozen"/>
      <selection pane="bottomLeft" activeCell="C10" sqref="C10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6.6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2" customHeight="1" thickBot="1" x14ac:dyDescent="0.35">
      <c r="G10" s="1"/>
    </row>
    <row r="11" spans="2:10" ht="16.2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x14ac:dyDescent="0.3">
      <c r="B139" s="5">
        <v>45566</v>
      </c>
      <c r="C139" s="2">
        <f t="shared" si="4"/>
        <v>75.081007383356777</v>
      </c>
      <c r="D139" s="3">
        <v>90.517881473602159</v>
      </c>
      <c r="E139" s="52"/>
      <c r="F139" s="52"/>
      <c r="G139" s="5">
        <v>45566</v>
      </c>
      <c r="H139" s="2">
        <f t="shared" si="5"/>
        <v>75.081007383356734</v>
      </c>
      <c r="I139" s="3">
        <v>90.517881473602159</v>
      </c>
    </row>
    <row r="140" spans="2:13" x14ac:dyDescent="0.3">
      <c r="B140" s="5">
        <v>45597</v>
      </c>
      <c r="C140" s="2">
        <f t="shared" ref="C140" si="6">D140*$C$132/$D$132</f>
        <v>78.112910047864858</v>
      </c>
      <c r="D140" s="3">
        <v>94.173152168415413</v>
      </c>
      <c r="E140" s="52"/>
      <c r="F140" s="52"/>
      <c r="G140" s="5">
        <v>45597</v>
      </c>
      <c r="H140" s="2">
        <f t="shared" ref="H140" si="7">I140*$H$132/$I$132</f>
        <v>78.112910047864816</v>
      </c>
      <c r="I140" s="3">
        <v>94.173152168415413</v>
      </c>
    </row>
    <row r="141" spans="2:13" ht="15" thickBot="1" x14ac:dyDescent="0.35">
      <c r="B141" s="6">
        <v>45627</v>
      </c>
      <c r="C141" s="4">
        <f t="shared" ref="C141" si="8">D141*$C$132/$D$132</f>
        <v>79.975967831882144</v>
      </c>
      <c r="D141" s="46">
        <v>96.419260066396703</v>
      </c>
      <c r="E141" s="52"/>
      <c r="F141" s="52"/>
      <c r="G141" s="6">
        <v>45627</v>
      </c>
      <c r="H141" s="4">
        <f t="shared" ref="H141" si="9">I141*$H$132/$I$132</f>
        <v>79.975967831882102</v>
      </c>
      <c r="I141" s="46">
        <v>96.419260066396703</v>
      </c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30" activePane="bottomLeft" state="frozen"/>
      <selection pane="bottomLeft" activeCell="G141" sqref="G141"/>
    </sheetView>
  </sheetViews>
  <sheetFormatPr baseColWidth="10" defaultRowHeight="14.4" x14ac:dyDescent="0.3"/>
  <cols>
    <col min="1" max="1" width="6.21875" customWidth="1"/>
    <col min="2" max="2" width="16.88671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31.8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x14ac:dyDescent="0.3">
      <c r="B139" s="5">
        <v>45566</v>
      </c>
      <c r="C139" s="2">
        <f t="shared" si="5"/>
        <v>193.31821293600046</v>
      </c>
      <c r="D139" s="3">
        <v>106.96539544726525</v>
      </c>
      <c r="G139" s="5">
        <v>45566</v>
      </c>
      <c r="H139" s="2">
        <f t="shared" si="6"/>
        <v>105.31306257055041</v>
      </c>
      <c r="I139" s="3">
        <v>98.910167472427872</v>
      </c>
    </row>
    <row r="140" spans="2:13" x14ac:dyDescent="0.3">
      <c r="B140" s="5">
        <v>45597</v>
      </c>
      <c r="C140" s="2">
        <f t="shared" ref="C140" si="7">D140*$C$132/$D$132</f>
        <v>195.66592781330874</v>
      </c>
      <c r="D140" s="3">
        <v>108.26441557803713</v>
      </c>
      <c r="G140" s="5">
        <v>45597</v>
      </c>
      <c r="H140" s="2">
        <f t="shared" ref="H140" si="8">I140*$H$132/$I$132</f>
        <v>104.2805273258045</v>
      </c>
      <c r="I140" s="3">
        <v>97.940409006704925</v>
      </c>
    </row>
    <row r="141" spans="2:13" ht="15" thickBot="1" x14ac:dyDescent="0.35">
      <c r="B141" s="6">
        <v>45627</v>
      </c>
      <c r="C141" s="4">
        <f t="shared" ref="C141" si="9">D141*$C$132/$D$132</f>
        <v>196.32505215260235</v>
      </c>
      <c r="D141" s="46">
        <v>108.62911735409172</v>
      </c>
      <c r="G141" s="6">
        <v>45627</v>
      </c>
      <c r="H141" s="4">
        <f t="shared" ref="H141" si="10">I141*$H$132/$I$132</f>
        <v>100.97519951542081</v>
      </c>
      <c r="I141" s="46">
        <v>94.836040761243339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41"/>
  <sheetViews>
    <sheetView showGridLines="0" workbookViewId="0">
      <pane ySplit="11" topLeftCell="A131" activePane="bottomLeft" state="frozen"/>
      <selection pane="bottomLeft" activeCell="I141" sqref="I141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31.8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x14ac:dyDescent="0.3">
      <c r="B139" s="5">
        <v>45566</v>
      </c>
      <c r="C139" s="2">
        <f t="shared" si="4"/>
        <v>145.14526172785179</v>
      </c>
      <c r="D139" s="3">
        <v>96.8228098687254</v>
      </c>
      <c r="G139" s="5">
        <v>45566</v>
      </c>
      <c r="H139" s="2">
        <f t="shared" si="5"/>
        <v>79.070108284234067</v>
      </c>
      <c r="I139" s="3">
        <v>89.531388158033664</v>
      </c>
    </row>
    <row r="140" spans="2:10" x14ac:dyDescent="0.3">
      <c r="B140" s="5">
        <v>45597</v>
      </c>
      <c r="C140" s="2">
        <f t="shared" ref="C140" si="6">D140*$C$132/$D$132</f>
        <v>152.84035018712996</v>
      </c>
      <c r="D140" s="3">
        <v>101.95601282655055</v>
      </c>
      <c r="G140" s="5">
        <v>45597</v>
      </c>
      <c r="H140" s="2">
        <f t="shared" ref="H140" si="7">I140*$H$132/$I$132</f>
        <v>81.456554507444764</v>
      </c>
      <c r="I140" s="3">
        <v>92.23357040825266</v>
      </c>
    </row>
    <row r="141" spans="2:10" ht="15" thickBot="1" x14ac:dyDescent="0.35">
      <c r="B141" s="6">
        <v>45627</v>
      </c>
      <c r="C141" s="4">
        <f t="shared" ref="C141" si="8">D141*$C$132/$D$132</f>
        <v>157.01286055549105</v>
      </c>
      <c r="D141" s="46">
        <v>104.73939116947297</v>
      </c>
      <c r="G141" s="6">
        <v>45627</v>
      </c>
      <c r="H141" s="4">
        <f t="shared" ref="H141" si="9">I141*$H$132/$I$132</f>
        <v>80.755893082631715</v>
      </c>
      <c r="I141" s="46">
        <v>91.440208778257187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8101FF99-E330-4BDD-B4C9-15BF2D6C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2025-01-22T15:56:34Z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