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48" documentId="8_{0AE3765D-5870-4609-8D04-CE1FD3A5A77A}" xr6:coauthVersionLast="47" xr6:coauthVersionMax="47" xr10:uidLastSave="{799BBB17-7C63-46BC-B00E-75BA39A7F109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P39" i="1" s="1"/>
  <c r="O37" i="1"/>
  <c r="O38" i="1"/>
  <c r="P38" i="1" s="1"/>
  <c r="O36" i="1"/>
  <c r="O35" i="1"/>
  <c r="O34" i="1"/>
  <c r="O33" i="1"/>
  <c r="O32" i="1"/>
  <c r="C234" i="2"/>
  <c r="O31" i="1"/>
  <c r="P32" i="1" s="1"/>
  <c r="O30" i="1"/>
  <c r="O29" i="1"/>
  <c r="O28" i="1"/>
  <c r="P29" i="1" s="1"/>
  <c r="O27" i="1"/>
  <c r="P27" i="1" s="1"/>
  <c r="O26" i="1"/>
  <c r="O15" i="1"/>
  <c r="O16" i="1"/>
  <c r="P16" i="1"/>
  <c r="O17" i="1"/>
  <c r="P17" i="1"/>
  <c r="O18" i="1"/>
  <c r="P18" i="1"/>
  <c r="O19" i="1"/>
  <c r="O20" i="1"/>
  <c r="P20" i="1" s="1"/>
  <c r="O21" i="1"/>
  <c r="P21" i="1" s="1"/>
  <c r="O22" i="1"/>
  <c r="O23" i="1"/>
  <c r="P23" i="1"/>
  <c r="O24" i="1"/>
  <c r="P24" i="1" s="1"/>
  <c r="O25" i="1"/>
  <c r="P25" i="1" s="1"/>
  <c r="O14" i="1"/>
  <c r="P30" i="1" l="1"/>
  <c r="P19" i="1"/>
  <c r="P22" i="1"/>
  <c r="P26" i="1"/>
  <c r="P28" i="1"/>
  <c r="P15" i="1"/>
  <c r="P31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<sst xmlns="http://schemas.openxmlformats.org/spreadsheetml/2006/main" count="26" uniqueCount="25">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</sst>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30">
    <xf numFmtId="0" fontId="0" fillId="0" borderId="0"/>
    <xf numFmtId="0" fontId="13" fillId="2" borderId="0"/>
    <xf numFmtId="0" fontId="14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2" fillId="0" borderId="0"/>
    <xf numFmtId="0" fontId="5" fillId="0" borderId="0"/>
    <xf numFmtId="0" fontId="17" fillId="0" borderId="0" applyAlignment="0">
      <alignment horizontal="left" vertical="top" wrapText="1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>
      <alignment horizontal="left" indent="1"/>
    </xf>
    <xf numFmtId="0" fontId="19" fillId="3" borderId="0">
      <alignment horizontal="center" vertical="center"/>
    </xf>
    <xf numFmtId="17" fontId="20" fillId="3" borderId="0"/>
    <xf numFmtId="0" fontId="16" fillId="2" borderId="0">
      <alignment horizontal="left"/>
    </xf>
    <xf numFmtId="0" fontId="1" fillId="0" borderId="0"/>
  </cellStyleXfs>
  <cellXfs count="69">
    <xf numFmtId="0" fontId="0" fillId="0" borderId="0" xfId="0"/>
    <xf numFmtId="0" fontId="4" fillId="0" borderId="0" xfId="20" applyFont="1" applyAlignment="1">
      <alignment horizontal="center"/>
    </xf>
    <xf numFmtId="0" fontId="2" fillId="0" borderId="0" xfId="20"/>
    <xf numFmtId="2" fontId="8" fillId="0" borderId="0" xfId="20" applyNumberFormat="1" applyFont="1" applyAlignment="1">
      <alignment horizontal="center" wrapText="1"/>
    </xf>
    <xf numFmtId="0" fontId="9" fillId="0" borderId="0" xfId="20" applyFont="1"/>
    <xf numFmtId="0" fontId="10" fillId="0" borderId="0" xfId="0" applyFont="1"/>
    <xf numFmtId="2" fontId="2" fillId="0" borderId="0" xfId="20" applyNumberFormat="1"/>
    <xf numFmtId="0" fontId="21" fillId="0" borderId="0" xfId="0" applyFont="1"/>
    <xf numFmtId="0" fontId="3" fillId="0" borderId="0" xfId="13"/>
    <xf numFmtId="0" fontId="22" fillId="0" borderId="0" xfId="17" applyFont="1"/>
    <xf numFmtId="164" fontId="22" fillId="0" borderId="0" xfId="16" applyFont="1"/>
    <xf numFmtId="165" fontId="23" fillId="0" borderId="0" xfId="16" applyNumberFormat="1" applyFont="1"/>
    <xf numFmtId="0" fontId="23" fillId="0" borderId="0" xfId="17" applyFont="1"/>
    <xf numFmtId="165" fontId="3" fillId="0" borderId="0" xfId="13" applyNumberFormat="1"/>
    <xf numFmtId="0" fontId="24" fillId="0" borderId="1" xfId="0" applyFont="1" applyBorder="1" applyAlignment="1">
      <alignment horizontal="left" vertical="center" wrapText="1"/>
    </xf>
    <xf numFmtId="164" fontId="24" fillId="0" borderId="2" xfId="16" applyFont="1" applyBorder="1" applyAlignment="1">
      <alignment vertical="center" wrapText="1"/>
    </xf>
    <xf numFmtId="0" fontId="25" fillId="0" borderId="0" xfId="17" applyFont="1" applyAlignment="1">
      <alignment wrapText="1"/>
    </xf>
    <xf numFmtId="17" fontId="5" fillId="0" borderId="1" xfId="0" applyNumberFormat="1" applyFont="1" applyBorder="1" applyAlignment="1">
      <alignment horizontal="center"/>
    </xf>
    <xf numFmtId="164" fontId="22" fillId="0" borderId="2" xfId="16" applyFont="1" applyBorder="1"/>
    <xf numFmtId="17" fontId="5" fillId="0" borderId="3" xfId="0" applyNumberFormat="1" applyFont="1" applyBorder="1" applyAlignment="1">
      <alignment horizontal="center"/>
    </xf>
    <xf numFmtId="164" fontId="22" fillId="0" borderId="4" xfId="16" applyFont="1" applyBorder="1"/>
    <xf numFmtId="17" fontId="5" fillId="0" borderId="5" xfId="0" applyNumberFormat="1" applyFont="1" applyBorder="1" applyAlignment="1">
      <alignment horizontal="center"/>
    </xf>
    <xf numFmtId="164" fontId="22" fillId="0" borderId="6" xfId="16" applyFont="1" applyBorder="1"/>
    <xf numFmtId="17" fontId="22" fillId="0" borderId="3" xfId="17" applyNumberFormat="1" applyFont="1" applyBorder="1" applyAlignment="1">
      <alignment horizontal="center"/>
    </xf>
    <xf numFmtId="0" fontId="5" fillId="0" borderId="0" xfId="20" applyFont="1"/>
    <xf numFmtId="164" fontId="23" fillId="0" borderId="0" xfId="16" applyFont="1"/>
    <xf numFmtId="0" fontId="8" fillId="0" borderId="0" xfId="20" applyFont="1"/>
    <xf numFmtId="9" fontId="7" fillId="0" borderId="7" xfId="23" applyFont="1" applyBorder="1"/>
    <xf numFmtId="2" fontId="8" fillId="0" borderId="8" xfId="2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20" applyNumberFormat="1" applyFont="1" applyBorder="1" applyAlignment="1">
      <alignment horizontal="center"/>
    </xf>
    <xf numFmtId="9" fontId="7" fillId="0" borderId="9" xfId="23" applyFont="1" applyBorder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2" fillId="0" borderId="11" xfId="20" applyBorder="1"/>
    <xf numFmtId="2" fontId="8" fillId="0" borderId="10" xfId="20" applyNumberFormat="1" applyFont="1" applyBorder="1" applyAlignment="1">
      <alignment horizontal="center" wrapText="1"/>
    </xf>
    <xf numFmtId="2" fontId="8" fillId="0" borderId="0" xfId="2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21" applyNumberFormat="1" applyFont="1" applyAlignment="1">
      <alignment horizontal="center" wrapText="1"/>
    </xf>
    <xf numFmtId="17" fontId="5" fillId="0" borderId="4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22" fillId="0" borderId="4" xfId="17" applyNumberFormat="1" applyFont="1" applyBorder="1" applyAlignment="1">
      <alignment horizontal="center"/>
    </xf>
    <xf numFmtId="0" fontId="6" fillId="0" borderId="14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/>
    </xf>
    <xf numFmtId="0" fontId="6" fillId="0" borderId="15" xfId="20" applyFont="1" applyBorder="1" applyAlignment="1">
      <alignment horizontal="center"/>
    </xf>
    <xf numFmtId="0" fontId="6" fillId="0" borderId="16" xfId="20" applyFont="1" applyBorder="1" applyAlignment="1">
      <alignment horizontal="center"/>
    </xf>
    <xf numFmtId="2" fontId="6" fillId="0" borderId="17" xfId="20" applyNumberFormat="1" applyFont="1" applyBorder="1" applyAlignment="1">
      <alignment horizontal="center"/>
    </xf>
    <xf numFmtId="2" fontId="6" fillId="0" borderId="18" xfId="20" applyNumberFormat="1" applyFont="1" applyBorder="1" applyAlignment="1">
      <alignment horizontal="center"/>
    </xf>
    <xf numFmtId="2" fontId="6" fillId="0" borderId="19" xfId="20" applyNumberFormat="1" applyFont="1" applyBorder="1" applyAlignment="1">
      <alignment horizontal="center"/>
    </xf>
    <xf numFmtId="4" fontId="8" fillId="0" borderId="0" xfId="20" applyNumberFormat="1" applyFont="1" applyAlignment="1">
      <alignment horizontal="center"/>
    </xf>
    <xf numFmtId="4" fontId="8" fillId="0" borderId="8" xfId="20" applyNumberFormat="1" applyFont="1" applyBorder="1" applyAlignment="1">
      <alignment horizontal="center"/>
    </xf>
    <xf numFmtId="17" fontId="22" fillId="0" borderId="2" xfId="17" applyNumberFormat="1" applyFont="1" applyBorder="1" applyAlignment="1">
      <alignment horizontal="center"/>
    </xf>
    <xf numFmtId="17" fontId="22" fillId="0" borderId="6" xfId="17" applyNumberFormat="1" applyFont="1" applyBorder="1" applyAlignment="1">
      <alignment horizontal="center"/>
    </xf>
    <xf numFmtId="0" fontId="9" fillId="0" borderId="0" xfId="20" applyFont="1" applyAlignment="1">
      <alignment horizontal="justify"/>
    </xf>
    <xf numFmtId="0" fontId="2" fillId="0" borderId="8" xfId="20" applyBorder="1" applyAlignment="1">
      <alignment horizontal="center" vertical="top"/>
    </xf>
    <xf numFmtId="0" fontId="4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65" fontId="25" fillId="0" borderId="12" xfId="16" applyNumberFormat="1" applyFont="1" applyBorder="1" applyAlignment="1">
      <alignment horizontal="center"/>
    </xf>
    <xf numFmtId="0" fontId="23" fillId="0" borderId="13" xfId="17" applyFont="1" applyBorder="1"/>
    <xf numFmtId="0" fontId="5" fillId="0" borderId="0" xfId="20" applyFont="1" applyAlignment="1">
      <alignment horizontal="justify"/>
    </xf>
    <xf numFmtId="0" fontId="6" fillId="0" borderId="0" xfId="20" applyFont="1" applyBorder="1" applyAlignment="1">
      <alignment horizontal="center"/>
    </xf>
    <xf numFmtId="2" fontId="8" fillId="0" borderId="0" xfId="2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2" fontId="8" fillId="0" borderId="0" xfId="20" applyNumberFormat="1" applyFont="1" applyBorder="1" applyAlignment="1">
      <alignment horizontal="center"/>
    </xf>
    <xf numFmtId="4" fontId="8" fillId="0" borderId="0" xfId="20" applyNumberFormat="1" applyFont="1" applyBorder="1" applyAlignment="1">
      <alignment horizontal="center"/>
    </xf>
    <xf numFmtId="2" fontId="6" fillId="0" borderId="0" xfId="20" applyNumberFormat="1" applyFont="1" applyBorder="1" applyAlignment="1">
      <alignment horizontal="center"/>
    </xf>
    <xf numFmtId="9" fontId="7" fillId="0" borderId="0" xfId="23" applyFont="1" applyBorder="1"/>
    <xf numFmtId="0" fontId="9" fillId="0" borderId="0" xfId="20" applyFont="1" applyAlignment="1">
      <alignment horizontal="left"/>
    </xf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9" xr:uid="{E827BE89-1A43-43D1-92A6-F87A72FFE06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1"/>
  <sheetViews>
    <sheetView showGridLines="0" tabSelected="1" workbookViewId="0">
      <selection activeCell="S28" sqref="S28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56" t="s">
        <v>0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17" x14ac:dyDescent="0.2">
      <c r="B11" s="57" t="s">
        <v>1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8" t="s">
        <v>2</v>
      </c>
    </row>
    <row r="12" spans="2:17" ht="16.5" customHeight="1" thickBot="1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3.0369315673017816E-4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39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thickBot="1" x14ac:dyDescent="0.25">
      <c r="B39" s="46">
        <v>2024</v>
      </c>
      <c r="C39" s="28">
        <v>1.0898000000000001</v>
      </c>
      <c r="D39" s="28">
        <v>1.0797000000000001</v>
      </c>
      <c r="E39" s="29">
        <v>1.0879000000000001</v>
      </c>
      <c r="F39" s="29">
        <v>1.0728</v>
      </c>
      <c r="G39" s="30">
        <v>1.0815999999999999</v>
      </c>
      <c r="H39" s="30">
        <v>1.0765</v>
      </c>
      <c r="I39" s="51">
        <v>1.0841000000000001</v>
      </c>
      <c r="J39" s="51">
        <v>1.1024</v>
      </c>
      <c r="K39" s="51">
        <v>1.1105</v>
      </c>
      <c r="L39" s="51">
        <v>1.0892999999999999</v>
      </c>
      <c r="M39" s="30">
        <v>1.0625</v>
      </c>
      <c r="N39" s="30">
        <v>1.0477000000000001</v>
      </c>
      <c r="O39" s="49">
        <f t="shared" si="4"/>
        <v>1.0820666666666667</v>
      </c>
      <c r="P39" s="31">
        <f>+O39/O38-1</f>
        <v>3.0044141777563205E-4</v>
      </c>
    </row>
    <row r="40" spans="2:19" ht="14.25" customHeight="1" x14ac:dyDescent="0.2">
      <c r="B40" s="61"/>
      <c r="C40" s="62"/>
      <c r="D40" s="62"/>
      <c r="E40" s="63"/>
      <c r="F40" s="63"/>
      <c r="G40" s="64"/>
      <c r="H40" s="64"/>
      <c r="I40" s="65"/>
      <c r="J40" s="65"/>
      <c r="K40" s="65"/>
      <c r="L40" s="65"/>
      <c r="M40" s="64"/>
      <c r="N40" s="64"/>
      <c r="O40" s="66"/>
      <c r="P40" s="67"/>
    </row>
    <row r="41" spans="2:19" ht="18" customHeight="1" x14ac:dyDescent="0.2">
      <c r="B41" s="68" t="s">
        <v>18</v>
      </c>
      <c r="C41" s="68"/>
      <c r="D41" s="68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</row>
    <row r="42" spans="2:19" ht="12.75" customHeight="1" x14ac:dyDescent="0.2">
      <c r="B42" s="4" t="s">
        <v>19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9" ht="12" customHeight="1" x14ac:dyDescent="0.2">
      <c r="P43" s="4"/>
    </row>
    <row r="44" spans="2:19" ht="12.75" customHeight="1" x14ac:dyDescent="0.2">
      <c r="Q44" s="4"/>
      <c r="R44" s="4"/>
      <c r="S44" s="4"/>
    </row>
    <row r="45" spans="2:19" x14ac:dyDescent="0.2">
      <c r="J45" s="5"/>
    </row>
    <row r="46" spans="2:19" x14ac:dyDescent="0.2">
      <c r="D46" s="3"/>
      <c r="F46" s="7"/>
      <c r="G46" s="5"/>
      <c r="I46" s="5"/>
    </row>
    <row r="48" spans="2:19" x14ac:dyDescent="0.2">
      <c r="I48" s="5"/>
      <c r="J48" s="6"/>
      <c r="K48" s="5"/>
      <c r="M48" s="6"/>
    </row>
    <row r="51" spans="12:12" x14ac:dyDescent="0.2">
      <c r="L51" s="5"/>
    </row>
  </sheetData>
  <mergeCells count="4">
    <mergeCell ref="B12:P12"/>
    <mergeCell ref="B10:P10"/>
    <mergeCell ref="B11:P11"/>
    <mergeCell ref="B41:D41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 O37:O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28"/>
  <sheetViews>
    <sheetView showGridLines="0" workbookViewId="0">
      <pane ySplit="12" topLeftCell="A304" activePane="bottomLeft" state="frozen"/>
      <selection pane="bottomLeft" activeCell="F313" sqref="F313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58" t="s">
        <v>20</v>
      </c>
      <c r="C10" s="59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2">
        <v>45292</v>
      </c>
      <c r="C313" s="18">
        <v>1.0898000000000001</v>
      </c>
    </row>
    <row r="314" spans="2:3" x14ac:dyDescent="0.2">
      <c r="B314" s="42">
        <v>45323</v>
      </c>
      <c r="C314" s="20">
        <v>1.0797000000000001</v>
      </c>
    </row>
    <row r="315" spans="2:3" x14ac:dyDescent="0.2">
      <c r="B315" s="42">
        <v>45352</v>
      </c>
      <c r="C315" s="20">
        <v>1.0879000000000001</v>
      </c>
    </row>
    <row r="316" spans="2:3" x14ac:dyDescent="0.2">
      <c r="B316" s="42">
        <v>45383</v>
      </c>
      <c r="C316" s="20">
        <v>1.0728</v>
      </c>
    </row>
    <row r="317" spans="2:3" x14ac:dyDescent="0.2">
      <c r="B317" s="42">
        <v>45413</v>
      </c>
      <c r="C317" s="20">
        <v>1.0815999999999999</v>
      </c>
    </row>
    <row r="318" spans="2:3" x14ac:dyDescent="0.2">
      <c r="B318" s="42">
        <v>45444</v>
      </c>
      <c r="C318" s="20">
        <v>1.0765</v>
      </c>
    </row>
    <row r="319" spans="2:3" x14ac:dyDescent="0.2">
      <c r="B319" s="42">
        <v>45474</v>
      </c>
      <c r="C319" s="20">
        <v>1.0841000000000001</v>
      </c>
    </row>
    <row r="320" spans="2:3" x14ac:dyDescent="0.2">
      <c r="B320" s="42">
        <v>45505</v>
      </c>
      <c r="C320" s="20">
        <v>1.1024</v>
      </c>
    </row>
    <row r="321" spans="2:15" x14ac:dyDescent="0.2">
      <c r="B321" s="42">
        <v>45536</v>
      </c>
      <c r="C321" s="20">
        <v>1.1105</v>
      </c>
    </row>
    <row r="322" spans="2:15" x14ac:dyDescent="0.2">
      <c r="B322" s="42">
        <v>45566</v>
      </c>
      <c r="C322" s="20">
        <v>1.0892999999999999</v>
      </c>
    </row>
    <row r="323" spans="2:15" x14ac:dyDescent="0.2">
      <c r="B323" s="42">
        <v>45597</v>
      </c>
      <c r="C323" s="20">
        <v>1.0625</v>
      </c>
    </row>
    <row r="324" spans="2:15" x14ac:dyDescent="0.2">
      <c r="B324" s="53">
        <v>45627</v>
      </c>
      <c r="C324" s="22">
        <v>1.0477000000000001</v>
      </c>
    </row>
    <row r="327" spans="2:15" x14ac:dyDescent="0.2">
      <c r="B327" s="60" t="s">
        <v>24</v>
      </c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</row>
    <row r="328" spans="2:15" x14ac:dyDescent="0.2">
      <c r="B328" s="26" t="s">
        <v>19</v>
      </c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</row>
  </sheetData>
  <mergeCells count="2">
    <mergeCell ref="B10:C10"/>
    <mergeCell ref="B327:O327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5459E-3B7F-4B88-AF99-7DA06E341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9EB3472-DAC2-4701-9883-EC1E2077E0C2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2025-01-17T13:10:43Z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